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emreok/Downloads/"/>
    </mc:Choice>
  </mc:AlternateContent>
  <xr:revisionPtr revIDLastSave="0" documentId="13_ncr:1_{F86F2A69-CD36-3A4B-8CAC-C5C827DFA8D3}" xr6:coauthVersionLast="47" xr6:coauthVersionMax="47" xr10:uidLastSave="{00000000-0000-0000-0000-000000000000}"/>
  <bookViews>
    <workbookView xWindow="0" yWindow="780" windowWidth="31300" windowHeight="19660" tabRatio="500" activeTab="2" xr2:uid="{00000000-000D-0000-FFFF-FFFF00000000}"/>
  </bookViews>
  <sheets>
    <sheet name="Start Here" sheetId="1" r:id="rId1"/>
    <sheet name="Weights" sheetId="2" r:id="rId2"/>
    <sheet name="Score Tools"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4" i="3" l="1"/>
  <c r="D13" i="3"/>
  <c r="D12" i="3"/>
  <c r="D11" i="3"/>
  <c r="D10" i="3"/>
  <c r="D9" i="3"/>
  <c r="D8" i="3"/>
  <c r="D7" i="3"/>
  <c r="I15" i="3" s="1"/>
  <c r="I16" i="3" s="1"/>
  <c r="D6" i="3"/>
  <c r="D5" i="3"/>
  <c r="F15" i="3" s="1"/>
  <c r="F16" i="3" s="1"/>
  <c r="F15" i="2"/>
  <c r="E15" i="2"/>
  <c r="G15" i="3" l="1"/>
  <c r="G16" i="3" s="1"/>
  <c r="H15" i="3"/>
  <c r="H16" i="3" s="1"/>
  <c r="E15" i="3"/>
  <c r="E16" i="3" s="1"/>
</calcChain>
</file>

<file path=xl/sharedStrings.xml><?xml version="1.0" encoding="utf-8"?>
<sst xmlns="http://schemas.openxmlformats.org/spreadsheetml/2006/main" count="73" uniqueCount="60">
  <si>
    <t>Performance Review Software Evaluation Rubric</t>
  </si>
  <si>
    <t>A 10-criterion framework for evaluating performance review platforms — by Teamflect</t>
  </si>
  <si>
    <t>About this rubric</t>
  </si>
  <si>
    <t>This workbook is the companion to our article on how to evaluate performance review software. It lets you customize the weights we use, then score your shortlist of platforms against the same rubric. The weights are pre-filled with our defaults — adjust them to match your situation.</t>
  </si>
  <si>
    <t>How to use this workbook</t>
  </si>
  <si>
    <t>Step 1 — Adjust the weights</t>
  </si>
  <si>
    <t>Go to the 'Weights' sheet. The default weights are our recommendations. You can edit the 'Your Weight' column to match your situation. The total must equal 100% — the cell at the bottom will turn green when it does.</t>
  </si>
  <si>
    <t>Step 2 — Score your shortlist</t>
  </si>
  <si>
    <t>Go to the 'Score Tools' sheet. Rename the tool columns (Tool 1, Tool 2, etc.) with your actual shortlist. Score each tool from 1 to 5 on every criterion. The weighted score and ranking update automatically.</t>
  </si>
  <si>
    <t>Step 3 — Read the result</t>
  </si>
  <si>
    <t>The 'Weighted Score' row at the bottom of the 'Score Tools' sheet is the final number. The 'Rank' row shows you which tool came out on top based on your weights and your scores.</t>
  </si>
  <si>
    <t>A few notes</t>
  </si>
  <si>
    <t>•  Scores use a 1–5 scale. 1 means the platform fails on this criterion, 5 means it sets the benchmark.</t>
  </si>
  <si>
    <t>•  Five tools are supported by default. If you need to evaluate more, duplicate a tool column or run the workbook twice.</t>
  </si>
  <si>
    <t>•  If you want to reset weights to defaults, copy the 'Default Weight' column over the 'Your Weight' column on the Weights sheet.</t>
  </si>
  <si>
    <t>•  This rubric is a starting point, not a verdict. Use it alongside vendor demos, trials, and customer references — not as a replacement for them.</t>
  </si>
  <si>
    <t>Adjust the Weights</t>
  </si>
  <si>
    <t>Edit the 'Your Weight' column to match your situation. The total must equal 100% — the cell at the bottom turns green when it does.</t>
  </si>
  <si>
    <t>#</t>
  </si>
  <si>
    <t>Criterion</t>
  </si>
  <si>
    <t>What it predicts</t>
  </si>
  <si>
    <t>Default Weight</t>
  </si>
  <si>
    <t>Your Weight</t>
  </si>
  <si>
    <t>Review Workflow Flexibility</t>
  </si>
  <si>
    <t>Whether the builder can flex to your real review philosophy without creating workarounds.</t>
  </si>
  <si>
    <t>Workplace Integration Depth</t>
  </si>
  <si>
    <t>Whether feedback happens in the flow of work or in yet-another-tab.</t>
  </si>
  <si>
    <t>Manager &amp; Employee UX</t>
  </si>
  <si>
    <t>Whether managers actually complete reviews and employees actually engage.</t>
  </si>
  <si>
    <t>Goal &amp; OKR Architecture</t>
  </si>
  <si>
    <t>Whether evaluations feel earned because they connect to what people were working on.</t>
  </si>
  <si>
    <t>AI &amp; Automation</t>
  </si>
  <si>
    <t>Whether AI saves managers real time or produces generic slop they have to rewrite.</t>
  </si>
  <si>
    <t>Calibration &amp; Fairness Tools</t>
  </si>
  <si>
    <t>Whether ratings are consistent across managers — critical above 100 employees.</t>
  </si>
  <si>
    <t>Continuous Feedback &amp; 1:1 Depth</t>
  </si>
  <si>
    <t>Whether the platform supports year-round feedback, not just annual events.</t>
  </si>
  <si>
    <t>Pricing Transparency &amp; Value</t>
  </si>
  <si>
    <t>Whether you'll know what you're paying before signing the contract.</t>
  </si>
  <si>
    <t>Analytics &amp; Reporting</t>
  </si>
  <si>
    <t>Whether HR and leadership can make decisions on evidence rather than anecdotes.</t>
  </si>
  <si>
    <t>Implementation &amp; Support</t>
  </si>
  <si>
    <t>Whether the rollout actually lands or stalls out three months in.</t>
  </si>
  <si>
    <t>Total</t>
  </si>
  <si>
    <t>Must equal 100%</t>
  </si>
  <si>
    <t>💡  Tip</t>
  </si>
  <si>
    <t>Boosting one criterion means another has to come down. That trade-off is the whole point — it forces a real decision about what your organization actually needs. See the article for adjustment scenarios.</t>
  </si>
  <si>
    <t>Score Your Shortlist</t>
  </si>
  <si>
    <t>Rename the tool columns to match your actual shortlist. Score each tool from 1 to 5 on every criterion. Weighted scores update automatically based on your weights.</t>
  </si>
  <si>
    <t>Tool 1</t>
  </si>
  <si>
    <t>Tool 2</t>
  </si>
  <si>
    <t>Tool 3</t>
  </si>
  <si>
    <t>Tool 4</t>
  </si>
  <si>
    <t>Tool 5</t>
  </si>
  <si>
    <t>Weighted Score</t>
  </si>
  <si>
    <t>Rank</t>
  </si>
  <si>
    <t>💡  How to interpret</t>
  </si>
  <si>
    <t>Weighted scores between 4.0 and 5.0 indicate strong fit. 3.0–4.0 means viable with trade-offs. Below 3.0, the platform likely doesn't match your needs. The top-ranked tool is highlighted in green.</t>
  </si>
  <si>
    <t>Built by Teamflect</t>
  </si>
  <si>
    <t>Our Research: 10 Best Performance Review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</si>
</sst>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charset val="1"/>
    </font>
    <font>
      <b/>
      <sz val="22"/>
      <color rgb="FF3F47A3"/>
      <name val="Arial"/>
      <family val="2"/>
    </font>
    <font>
      <i/>
      <sz val="12"/>
      <color rgb="FF4B5563"/>
      <name val="Arial"/>
      <family val="2"/>
    </font>
    <font>
      <b/>
      <sz val="14"/>
      <color rgb="FF3F47A3"/>
      <name val="Arial"/>
      <family val="2"/>
    </font>
    <font>
      <sz val="11"/>
      <color rgb="FF1F2937"/>
      <name val="Arial"/>
      <family val="2"/>
    </font>
    <font>
      <b/>
      <sz val="12"/>
      <color rgb="FF565FC7"/>
      <name val="Arial"/>
      <family val="2"/>
    </font>
    <font>
      <i/>
      <sz val="10"/>
      <color rgb="FF4B5563"/>
      <name val="Arial"/>
      <family val="2"/>
    </font>
    <font>
      <b/>
      <sz val="20"/>
      <color rgb="FF3F47A3"/>
      <name val="Arial"/>
      <family val="2"/>
    </font>
    <font>
      <i/>
      <sz val="11"/>
      <color rgb="FF4B5563"/>
      <name val="Arial"/>
      <family val="2"/>
    </font>
    <font>
      <b/>
      <sz val="11"/>
      <color rgb="FFFFFFFF"/>
      <name val="Arial"/>
      <family val="2"/>
    </font>
    <font>
      <b/>
      <sz val="11"/>
      <color rgb="FF4B5563"/>
      <name val="Arial"/>
      <family val="2"/>
    </font>
    <font>
      <b/>
      <sz val="11"/>
      <color rgb="FF1F2937"/>
      <name val="Arial"/>
      <family val="2"/>
    </font>
    <font>
      <sz val="10"/>
      <color rgb="FF4B5563"/>
      <name val="Arial"/>
      <family val="2"/>
    </font>
    <font>
      <sz val="11"/>
      <color rgb="FF4B5563"/>
      <name val="Arial"/>
      <family val="2"/>
    </font>
    <font>
      <b/>
      <sz val="12"/>
      <color rgb="FF3F47A3"/>
      <name val="Arial"/>
      <family val="2"/>
    </font>
    <font>
      <b/>
      <sz val="12"/>
      <color rgb="FF1F2937"/>
      <name val="Arial"/>
      <family val="2"/>
    </font>
    <font>
      <b/>
      <sz val="14"/>
      <color rgb="FFFFFFFF"/>
      <name val="Arial"/>
      <family val="2"/>
    </font>
    <font>
      <b/>
      <sz val="11"/>
      <color rgb="FF3F47A3"/>
      <name val="Arial"/>
      <family val="2"/>
    </font>
    <font>
      <b/>
      <sz val="12"/>
      <color rgb="FFFFFFFF"/>
      <name val="Arial"/>
      <family val="2"/>
    </font>
    <font>
      <u/>
      <sz val="11"/>
      <color theme="10"/>
      <name val="Calibri"/>
      <family val="2"/>
      <charset val="1"/>
    </font>
  </fonts>
  <fills count="8">
    <fill>
      <patternFill patternType="none"/>
    </fill>
    <fill>
      <patternFill patternType="gray125"/>
    </fill>
    <fill>
      <patternFill patternType="solid">
        <fgColor rgb="FF565FC7"/>
        <bgColor rgb="FF3F47A3"/>
      </patternFill>
    </fill>
    <fill>
      <patternFill patternType="solid">
        <fgColor rgb="FFFFFFFF"/>
        <bgColor rgb="FFF5F7FF"/>
      </patternFill>
    </fill>
    <fill>
      <patternFill patternType="solid">
        <fgColor rgb="FFEEF0FB"/>
        <bgColor rgb="FFF3F4F6"/>
      </patternFill>
    </fill>
    <fill>
      <patternFill patternType="solid">
        <fgColor rgb="FFF5F7FF"/>
        <bgColor rgb="FFF3F4F6"/>
      </patternFill>
    </fill>
    <fill>
      <patternFill patternType="solid">
        <fgColor rgb="FFF3F4F6"/>
        <bgColor rgb="FFF5F7FF"/>
      </patternFill>
    </fill>
    <fill>
      <patternFill patternType="solid">
        <fgColor rgb="FF3F47A3"/>
        <bgColor rgb="FF4B5563"/>
      </patternFill>
    </fill>
  </fills>
  <borders count="5">
    <border>
      <left/>
      <right/>
      <top/>
      <bottom/>
      <diagonal/>
    </border>
    <border>
      <left style="thin">
        <color rgb="FFD1D5DB"/>
      </left>
      <right style="thin">
        <color rgb="FFD1D5DB"/>
      </right>
      <top style="thin">
        <color rgb="FFD1D5DB"/>
      </top>
      <bottom style="thin">
        <color rgb="FFD1D5DB"/>
      </bottom>
      <diagonal/>
    </border>
    <border>
      <left style="medium">
        <color rgb="FF565FC7"/>
      </left>
      <right style="medium">
        <color rgb="FF565FC7"/>
      </right>
      <top style="thin">
        <color rgb="FF565FC7"/>
      </top>
      <bottom style="thin">
        <color rgb="FF565FC7"/>
      </bottom>
      <diagonal/>
    </border>
    <border>
      <left style="medium">
        <color rgb="FF3F47A3"/>
      </left>
      <right style="medium">
        <color rgb="FF3F47A3"/>
      </right>
      <top style="medium">
        <color rgb="FF3F47A3"/>
      </top>
      <bottom style="medium">
        <color rgb="FF3F47A3"/>
      </bottom>
      <diagonal/>
    </border>
    <border>
      <left style="thin">
        <color rgb="FF565FC7"/>
      </left>
      <right style="thin">
        <color rgb="FF565FC7"/>
      </right>
      <top style="thin">
        <color rgb="FF565FC7"/>
      </top>
      <bottom style="thin">
        <color rgb="FF565FC7"/>
      </bottom>
      <diagonal/>
    </border>
  </borders>
  <cellStyleXfs count="2">
    <xf numFmtId="0" fontId="0" fillId="0" borderId="0"/>
    <xf numFmtId="0" fontId="19" fillId="0" borderId="0" applyNumberFormat="0" applyFill="0" applyBorder="0" applyAlignment="0" applyProtection="0"/>
  </cellStyleXfs>
  <cellXfs count="34">
    <xf numFmtId="0" fontId="0" fillId="0" borderId="0" xfId="0"/>
    <xf numFmtId="0" fontId="6" fillId="0" borderId="0" xfId="0" applyFont="1" applyAlignment="1">
      <alignment vertical="top" wrapText="1" indent="1"/>
    </xf>
    <xf numFmtId="0" fontId="17" fillId="0" borderId="0" xfId="0" applyFont="1"/>
    <xf numFmtId="0" fontId="8" fillId="0" borderId="0" xfId="0" applyFont="1" applyAlignment="1">
      <alignment vertical="center" wrapText="1"/>
    </xf>
    <xf numFmtId="0" fontId="7"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xf numFmtId="0" fontId="4" fillId="0" borderId="0" xfId="0" applyFont="1" applyAlignment="1">
      <alignment vertical="top" wrapText="1"/>
    </xf>
    <xf numFmtId="0" fontId="5" fillId="0" borderId="0" xfId="0" applyFont="1"/>
    <xf numFmtId="0" fontId="4" fillId="0" borderId="0" xfId="0" applyFont="1" applyAlignment="1">
      <alignment vertical="top" wrapText="1" inden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1"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xf>
    <xf numFmtId="9" fontId="13" fillId="3" borderId="1" xfId="0" applyNumberFormat="1" applyFont="1" applyFill="1" applyBorder="1" applyAlignment="1">
      <alignment horizontal="center" vertical="center"/>
    </xf>
    <xf numFmtId="9" fontId="14" fillId="4" borderId="2" xfId="0" applyNumberFormat="1" applyFont="1" applyFill="1" applyBorder="1" applyAlignment="1">
      <alignment horizontal="center" vertical="center"/>
    </xf>
    <xf numFmtId="0" fontId="10" fillId="5" borderId="1" xfId="0" applyFont="1" applyFill="1" applyBorder="1" applyAlignment="1">
      <alignment horizontal="center" vertical="center"/>
    </xf>
    <xf numFmtId="0" fontId="11" fillId="5" borderId="1" xfId="0" applyFont="1" applyFill="1" applyBorder="1" applyAlignment="1">
      <alignment horizontal="left" vertical="center" wrapText="1" indent="1"/>
    </xf>
    <xf numFmtId="0" fontId="12" fillId="5" borderId="1" xfId="0" applyFont="1" applyFill="1" applyBorder="1" applyAlignment="1">
      <alignment horizontal="left" vertical="center" wrapText="1" indent="1"/>
    </xf>
    <xf numFmtId="9" fontId="13" fillId="5" borderId="1" xfId="0" applyNumberFormat="1" applyFont="1" applyFill="1" applyBorder="1" applyAlignment="1">
      <alignment horizontal="center" vertical="center"/>
    </xf>
    <xf numFmtId="0" fontId="0" fillId="6" borderId="1" xfId="0" applyFill="1" applyBorder="1"/>
    <xf numFmtId="0" fontId="15" fillId="6" borderId="1" xfId="0" applyFont="1" applyFill="1" applyBorder="1" applyAlignment="1">
      <alignment horizontal="left" vertical="center" indent="1"/>
    </xf>
    <xf numFmtId="0" fontId="6" fillId="6" borderId="1" xfId="0" applyFont="1" applyFill="1" applyBorder="1" applyAlignment="1">
      <alignment horizontal="left" vertical="center" indent="1"/>
    </xf>
    <xf numFmtId="9" fontId="15" fillId="6" borderId="1" xfId="0" applyNumberFormat="1" applyFont="1" applyFill="1" applyBorder="1" applyAlignment="1">
      <alignment horizontal="center" vertical="center"/>
    </xf>
    <xf numFmtId="9" fontId="16" fillId="0" borderId="3" xfId="0" applyNumberFormat="1" applyFont="1" applyBorder="1" applyAlignment="1">
      <alignment horizontal="center" vertical="center"/>
    </xf>
    <xf numFmtId="9" fontId="17" fillId="6" borderId="1" xfId="0" applyNumberFormat="1" applyFont="1" applyFill="1" applyBorder="1" applyAlignment="1">
      <alignment horizontal="center" vertical="center"/>
    </xf>
    <xf numFmtId="164" fontId="15" fillId="4" borderId="4" xfId="0" applyNumberFormat="1" applyFont="1" applyFill="1" applyBorder="1" applyAlignment="1">
      <alignment horizontal="center" vertical="center"/>
    </xf>
    <xf numFmtId="0" fontId="0" fillId="7" borderId="1" xfId="0" applyFill="1" applyBorder="1"/>
    <xf numFmtId="0" fontId="18" fillId="7" borderId="1" xfId="0" applyFont="1" applyFill="1" applyBorder="1" applyAlignment="1">
      <alignment horizontal="left" vertical="center" indent="1"/>
    </xf>
    <xf numFmtId="2" fontId="16" fillId="7" borderId="3" xfId="0" applyNumberFormat="1" applyFont="1" applyFill="1" applyBorder="1" applyAlignment="1">
      <alignment horizontal="center" vertical="center"/>
    </xf>
    <xf numFmtId="0" fontId="11" fillId="6" borderId="1" xfId="0" applyFont="1" applyFill="1" applyBorder="1" applyAlignment="1">
      <alignment horizontal="left" vertical="center" indent="1"/>
    </xf>
    <xf numFmtId="0" fontId="14" fillId="6" borderId="1" xfId="0" applyFont="1" applyFill="1" applyBorder="1" applyAlignment="1">
      <alignment horizontal="center" vertical="center"/>
    </xf>
    <xf numFmtId="0" fontId="19" fillId="0" borderId="0" xfId="1"/>
  </cellXfs>
  <cellStyles count="2">
    <cellStyle name="Hyperlink" xfId="1" builtinId="8"/>
    <cellStyle name="Normal" xfId="0" builtinId="0"/>
  </cellStyles>
  <dxfs count="3">
    <dxf>
      <font>
        <b/>
        <sz val="12"/>
        <color rgb="FFFFFFFF"/>
        <name val="Arial"/>
        <charset val="1"/>
      </font>
      <fill>
        <patternFill>
          <bgColor rgb="FF22A06B"/>
        </patternFill>
      </fill>
    </dxf>
    <dxf>
      <fill>
        <patternFill>
          <bgColor rgb="FFE63946"/>
        </patternFill>
      </fill>
    </dxf>
    <dxf>
      <fill>
        <patternFill>
          <bgColor rgb="FF22A06B"/>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E63946"/>
      <rgbColor rgb="FFF3F4F6"/>
      <rgbColor rgb="FFEEF0FB"/>
      <rgbColor rgb="FF660066"/>
      <rgbColor rgb="FFFF8080"/>
      <rgbColor rgb="FF0066CC"/>
      <rgbColor rgb="FFD1D5DB"/>
      <rgbColor rgb="FF000080"/>
      <rgbColor rgb="FFFF00FF"/>
      <rgbColor rgb="FFFFFF00"/>
      <rgbColor rgb="FF00FFFF"/>
      <rgbColor rgb="FF800080"/>
      <rgbColor rgb="FF800000"/>
      <rgbColor rgb="FF008080"/>
      <rgbColor rgb="FF0000FF"/>
      <rgbColor rgb="FF00CCFF"/>
      <rgbColor rgb="FFF5F7FF"/>
      <rgbColor rgb="FFCCFFCC"/>
      <rgbColor rgb="FFFFFF99"/>
      <rgbColor rgb="FF99CCFF"/>
      <rgbColor rgb="FFFF99CC"/>
      <rgbColor rgb="FFCC99FF"/>
      <rgbColor rgb="FFFFCC99"/>
      <rgbColor rgb="FF3366FF"/>
      <rgbColor rgb="FF33CCCC"/>
      <rgbColor rgb="FF99CC00"/>
      <rgbColor rgb="FFFFCC00"/>
      <rgbColor rgb="FFFF9900"/>
      <rgbColor rgb="FFFF6600"/>
      <rgbColor rgb="FF565FC7"/>
      <rgbColor rgb="FF969696"/>
      <rgbColor rgb="FF003366"/>
      <rgbColor rgb="FF22A06B"/>
      <rgbColor rgb="FF003300"/>
      <rgbColor rgb="FF4B5563"/>
      <rgbColor rgb="FF993300"/>
      <rgbColor rgb="FF993366"/>
      <rgbColor rgb="FF3F47A3"/>
      <rgbColor rgb="FF1F2937"/>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eamflect.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teamflect.com/blog/hr-tech/best-performance-review-softwa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65FC7"/>
  </sheetPr>
  <dimension ref="B1:B25"/>
  <sheetViews>
    <sheetView showGridLines="0" zoomScaleNormal="100" workbookViewId="0">
      <selection activeCell="B26" sqref="B26"/>
    </sheetView>
  </sheetViews>
  <sheetFormatPr baseColWidth="10" defaultColWidth="8.6640625" defaultRowHeight="15" x14ac:dyDescent="0.2"/>
  <cols>
    <col min="1" max="1" width="4" customWidth="1"/>
    <col min="2" max="2" width="90" customWidth="1"/>
    <col min="3" max="3" width="4" customWidth="1"/>
  </cols>
  <sheetData>
    <row r="1" spans="2:2" ht="49.5" customHeight="1" x14ac:dyDescent="0.2">
      <c r="B1" s="5" t="s">
        <v>0</v>
      </c>
    </row>
    <row r="2" spans="2:2" ht="24" customHeight="1" x14ac:dyDescent="0.2">
      <c r="B2" s="6" t="s">
        <v>1</v>
      </c>
    </row>
    <row r="3" spans="2:2" ht="15.75" customHeight="1" x14ac:dyDescent="0.2"/>
    <row r="4" spans="2:2" ht="18" x14ac:dyDescent="0.2">
      <c r="B4" s="7" t="s">
        <v>2</v>
      </c>
    </row>
    <row r="5" spans="2:2" ht="54.75" customHeight="1" x14ac:dyDescent="0.2">
      <c r="B5" s="8" t="s">
        <v>3</v>
      </c>
    </row>
    <row r="7" spans="2:2" ht="18" x14ac:dyDescent="0.2">
      <c r="B7" s="7" t="s">
        <v>4</v>
      </c>
    </row>
    <row r="8" spans="2:2" ht="21.75" customHeight="1" x14ac:dyDescent="0.2">
      <c r="B8" s="9" t="s">
        <v>5</v>
      </c>
    </row>
    <row r="9" spans="2:2" ht="45" customHeight="1" x14ac:dyDescent="0.2">
      <c r="B9" s="8" t="s">
        <v>6</v>
      </c>
    </row>
    <row r="11" spans="2:2" ht="21.75" customHeight="1" x14ac:dyDescent="0.2">
      <c r="B11" s="9" t="s">
        <v>7</v>
      </c>
    </row>
    <row r="12" spans="2:2" ht="45" customHeight="1" x14ac:dyDescent="0.2">
      <c r="B12" s="8" t="s">
        <v>8</v>
      </c>
    </row>
    <row r="14" spans="2:2" ht="21.75" customHeight="1" x14ac:dyDescent="0.2">
      <c r="B14" s="9" t="s">
        <v>9</v>
      </c>
    </row>
    <row r="15" spans="2:2" ht="45" customHeight="1" x14ac:dyDescent="0.2">
      <c r="B15" s="8" t="s">
        <v>10</v>
      </c>
    </row>
    <row r="18" spans="2:2" ht="18" x14ac:dyDescent="0.2">
      <c r="B18" s="7" t="s">
        <v>11</v>
      </c>
    </row>
    <row r="19" spans="2:2" ht="31.5" customHeight="1" x14ac:dyDescent="0.2">
      <c r="B19" s="10" t="s">
        <v>12</v>
      </c>
    </row>
    <row r="20" spans="2:2" ht="31.5" customHeight="1" x14ac:dyDescent="0.2">
      <c r="B20" s="10" t="s">
        <v>13</v>
      </c>
    </row>
    <row r="21" spans="2:2" ht="31.5" customHeight="1" x14ac:dyDescent="0.2">
      <c r="B21" s="10" t="s">
        <v>14</v>
      </c>
    </row>
    <row r="22" spans="2:2" ht="31.5" customHeight="1" x14ac:dyDescent="0.2">
      <c r="B22" s="10" t="s">
        <v>15</v>
      </c>
    </row>
    <row r="25" spans="2:2" x14ac:dyDescent="0.2">
      <c r="B25" s="33" t="s">
        <v>58</v>
      </c>
    </row>
  </sheetData>
  <hyperlinks>
    <hyperlink ref="B25" r:id="rId1" xr:uid="{5DA5A509-C07E-0143-878C-F919115A86BC}"/>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65FC7"/>
  </sheetPr>
  <dimension ref="B1:F18"/>
  <sheetViews>
    <sheetView showGridLines="0" zoomScaleNormal="100" workbookViewId="0">
      <pane ySplit="4" topLeftCell="A5" activePane="bottomLeft" state="frozen"/>
      <selection pane="bottomLeft" activeCell="B19" sqref="B19"/>
    </sheetView>
  </sheetViews>
  <sheetFormatPr baseColWidth="10" defaultColWidth="8.6640625" defaultRowHeight="15" x14ac:dyDescent="0.2"/>
  <cols>
    <col min="1" max="1" width="4" customWidth="1"/>
    <col min="2" max="2" width="5" customWidth="1"/>
    <col min="3" max="3" width="32" customWidth="1"/>
    <col min="4" max="4" width="60" customWidth="1"/>
    <col min="5" max="6" width="16" customWidth="1"/>
    <col min="7" max="7" width="4" customWidth="1"/>
  </cols>
  <sheetData>
    <row r="1" spans="2:6" ht="39.75" customHeight="1" x14ac:dyDescent="0.2">
      <c r="B1" s="4" t="s">
        <v>16</v>
      </c>
      <c r="C1" s="4"/>
      <c r="D1" s="4"/>
      <c r="E1" s="4"/>
      <c r="F1" s="4"/>
    </row>
    <row r="2" spans="2:6" ht="36" customHeight="1" x14ac:dyDescent="0.2">
      <c r="B2" s="3" t="s">
        <v>17</v>
      </c>
      <c r="C2" s="3"/>
      <c r="D2" s="3"/>
      <c r="E2" s="3"/>
      <c r="F2" s="3"/>
    </row>
    <row r="3" spans="2:6" ht="9.75" customHeight="1" x14ac:dyDescent="0.2"/>
    <row r="4" spans="2:6" ht="36" customHeight="1" x14ac:dyDescent="0.2">
      <c r="B4" s="11" t="s">
        <v>18</v>
      </c>
      <c r="C4" s="11" t="s">
        <v>19</v>
      </c>
      <c r="D4" s="11" t="s">
        <v>20</v>
      </c>
      <c r="E4" s="11" t="s">
        <v>21</v>
      </c>
      <c r="F4" s="11" t="s">
        <v>22</v>
      </c>
    </row>
    <row r="5" spans="2:6" ht="36" customHeight="1" x14ac:dyDescent="0.2">
      <c r="B5" s="12">
        <v>1</v>
      </c>
      <c r="C5" s="13" t="s">
        <v>23</v>
      </c>
      <c r="D5" s="14" t="s">
        <v>24</v>
      </c>
      <c r="E5" s="15">
        <v>0.14000000000000001</v>
      </c>
      <c r="F5" s="16">
        <v>0.14000000000000001</v>
      </c>
    </row>
    <row r="6" spans="2:6" ht="36" customHeight="1" x14ac:dyDescent="0.2">
      <c r="B6" s="17">
        <v>2</v>
      </c>
      <c r="C6" s="18" t="s">
        <v>25</v>
      </c>
      <c r="D6" s="19" t="s">
        <v>26</v>
      </c>
      <c r="E6" s="20">
        <v>0.12</v>
      </c>
      <c r="F6" s="16">
        <v>0.12</v>
      </c>
    </row>
    <row r="7" spans="2:6" ht="36" customHeight="1" x14ac:dyDescent="0.2">
      <c r="B7" s="12">
        <v>3</v>
      </c>
      <c r="C7" s="13" t="s">
        <v>27</v>
      </c>
      <c r="D7" s="14" t="s">
        <v>28</v>
      </c>
      <c r="E7" s="15">
        <v>0.12</v>
      </c>
      <c r="F7" s="16">
        <v>0.12</v>
      </c>
    </row>
    <row r="8" spans="2:6" ht="36" customHeight="1" x14ac:dyDescent="0.2">
      <c r="B8" s="17">
        <v>4</v>
      </c>
      <c r="C8" s="18" t="s">
        <v>29</v>
      </c>
      <c r="D8" s="19" t="s">
        <v>30</v>
      </c>
      <c r="E8" s="20">
        <v>0.11</v>
      </c>
      <c r="F8" s="16">
        <v>0.11</v>
      </c>
    </row>
    <row r="9" spans="2:6" ht="36" customHeight="1" x14ac:dyDescent="0.2">
      <c r="B9" s="12">
        <v>5</v>
      </c>
      <c r="C9" s="13" t="s">
        <v>31</v>
      </c>
      <c r="D9" s="14" t="s">
        <v>32</v>
      </c>
      <c r="E9" s="15">
        <v>0.1</v>
      </c>
      <c r="F9" s="16">
        <v>0.1</v>
      </c>
    </row>
    <row r="10" spans="2:6" ht="36" customHeight="1" x14ac:dyDescent="0.2">
      <c r="B10" s="17">
        <v>6</v>
      </c>
      <c r="C10" s="18" t="s">
        <v>33</v>
      </c>
      <c r="D10" s="19" t="s">
        <v>34</v>
      </c>
      <c r="E10" s="20">
        <v>0.09</v>
      </c>
      <c r="F10" s="16">
        <v>0.09</v>
      </c>
    </row>
    <row r="11" spans="2:6" ht="36" customHeight="1" x14ac:dyDescent="0.2">
      <c r="B11" s="12">
        <v>7</v>
      </c>
      <c r="C11" s="13" t="s">
        <v>35</v>
      </c>
      <c r="D11" s="14" t="s">
        <v>36</v>
      </c>
      <c r="E11" s="15">
        <v>0.09</v>
      </c>
      <c r="F11" s="16">
        <v>0.09</v>
      </c>
    </row>
    <row r="12" spans="2:6" ht="36" customHeight="1" x14ac:dyDescent="0.2">
      <c r="B12" s="17">
        <v>8</v>
      </c>
      <c r="C12" s="18" t="s">
        <v>37</v>
      </c>
      <c r="D12" s="19" t="s">
        <v>38</v>
      </c>
      <c r="E12" s="20">
        <v>0.08</v>
      </c>
      <c r="F12" s="16">
        <v>0.08</v>
      </c>
    </row>
    <row r="13" spans="2:6" ht="36" customHeight="1" x14ac:dyDescent="0.2">
      <c r="B13" s="12">
        <v>9</v>
      </c>
      <c r="C13" s="13" t="s">
        <v>39</v>
      </c>
      <c r="D13" s="14" t="s">
        <v>40</v>
      </c>
      <c r="E13" s="15">
        <v>0.08</v>
      </c>
      <c r="F13" s="16">
        <v>0.08</v>
      </c>
    </row>
    <row r="14" spans="2:6" ht="36" customHeight="1" x14ac:dyDescent="0.2">
      <c r="B14" s="17">
        <v>10</v>
      </c>
      <c r="C14" s="18" t="s">
        <v>41</v>
      </c>
      <c r="D14" s="19" t="s">
        <v>42</v>
      </c>
      <c r="E14" s="20">
        <v>7.0000000000000007E-2</v>
      </c>
      <c r="F14" s="16">
        <v>7.0000000000000007E-2</v>
      </c>
    </row>
    <row r="15" spans="2:6" ht="30" customHeight="1" x14ac:dyDescent="0.2">
      <c r="B15" s="21"/>
      <c r="C15" s="22" t="s">
        <v>43</v>
      </c>
      <c r="D15" s="23" t="s">
        <v>44</v>
      </c>
      <c r="E15" s="24">
        <f>SUM(E5:E14)</f>
        <v>0.99999999999999978</v>
      </c>
      <c r="F15" s="25">
        <f>SUM(F5:F14)</f>
        <v>0.99999999999999978</v>
      </c>
    </row>
    <row r="17" spans="2:6" ht="30" customHeight="1" x14ac:dyDescent="0.2">
      <c r="B17" s="2" t="s">
        <v>45</v>
      </c>
      <c r="C17" s="2"/>
      <c r="D17" s="2"/>
      <c r="E17" s="2"/>
      <c r="F17" s="2"/>
    </row>
    <row r="18" spans="2:6" ht="37.5" customHeight="1" x14ac:dyDescent="0.2">
      <c r="B18" s="1" t="s">
        <v>46</v>
      </c>
      <c r="C18" s="1"/>
      <c r="D18" s="1"/>
      <c r="E18" s="1"/>
      <c r="F18" s="1"/>
    </row>
  </sheetData>
  <mergeCells count="4">
    <mergeCell ref="B1:F1"/>
    <mergeCell ref="B2:F2"/>
    <mergeCell ref="B17:F17"/>
    <mergeCell ref="B18:F18"/>
  </mergeCells>
  <conditionalFormatting sqref="F15">
    <cfRule type="cellIs" dxfId="2" priority="2" operator="equal">
      <formula>1</formula>
    </cfRule>
    <cfRule type="cellIs" dxfId="1" priority="3" operator="notEqual">
      <formula>1</formula>
    </cfRule>
  </conditionalFormatting>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65FC7"/>
  </sheetPr>
  <dimension ref="B1:K19"/>
  <sheetViews>
    <sheetView showGridLines="0" tabSelected="1" zoomScaleNormal="100" workbookViewId="0">
      <pane xSplit="4" ySplit="4" topLeftCell="E5" activePane="bottomRight" state="frozen"/>
      <selection pane="topRight" activeCell="E1" sqref="E1"/>
      <selection pane="bottomLeft" activeCell="A5" sqref="A5"/>
      <selection pane="bottomRight" activeCell="I30" sqref="I30"/>
    </sheetView>
  </sheetViews>
  <sheetFormatPr baseColWidth="10" defaultColWidth="8.6640625" defaultRowHeight="15" x14ac:dyDescent="0.2"/>
  <cols>
    <col min="1" max="1" width="4" customWidth="1"/>
    <col min="2" max="2" width="5" customWidth="1"/>
    <col min="3" max="3" width="30" customWidth="1"/>
    <col min="4" max="4" width="11" customWidth="1"/>
    <col min="5" max="9" width="17" customWidth="1"/>
    <col min="10" max="10" width="4" customWidth="1"/>
    <col min="11" max="11" width="39.5" customWidth="1"/>
  </cols>
  <sheetData>
    <row r="1" spans="2:11" ht="39.75" customHeight="1" x14ac:dyDescent="0.2">
      <c r="B1" s="4" t="s">
        <v>47</v>
      </c>
      <c r="C1" s="4"/>
      <c r="D1" s="4"/>
      <c r="E1" s="4"/>
      <c r="F1" s="4"/>
      <c r="G1" s="4"/>
      <c r="H1" s="4"/>
      <c r="I1" s="4"/>
      <c r="K1" s="33" t="s">
        <v>59</v>
      </c>
    </row>
    <row r="2" spans="2:11" ht="36" customHeight="1" x14ac:dyDescent="0.2">
      <c r="B2" s="3" t="s">
        <v>48</v>
      </c>
      <c r="C2" s="3"/>
      <c r="D2" s="3"/>
      <c r="E2" s="3"/>
      <c r="F2" s="3"/>
      <c r="G2" s="3"/>
      <c r="H2" s="3"/>
      <c r="I2" s="3"/>
    </row>
    <row r="3" spans="2:11" ht="9.75" customHeight="1" x14ac:dyDescent="0.2"/>
    <row r="4" spans="2:11" ht="39.75" customHeight="1" x14ac:dyDescent="0.2">
      <c r="B4" s="11" t="s">
        <v>18</v>
      </c>
      <c r="C4" s="11" t="s">
        <v>19</v>
      </c>
      <c r="D4" s="11" t="s">
        <v>22</v>
      </c>
      <c r="E4" s="11" t="s">
        <v>49</v>
      </c>
      <c r="F4" s="11" t="s">
        <v>50</v>
      </c>
      <c r="G4" s="11" t="s">
        <v>51</v>
      </c>
      <c r="H4" s="11" t="s">
        <v>52</v>
      </c>
      <c r="I4" s="11" t="s">
        <v>53</v>
      </c>
    </row>
    <row r="5" spans="2:11" ht="30" customHeight="1" x14ac:dyDescent="0.2">
      <c r="B5" s="12">
        <v>1</v>
      </c>
      <c r="C5" s="13" t="s">
        <v>23</v>
      </c>
      <c r="D5" s="26">
        <f>Weights!F5</f>
        <v>0.14000000000000001</v>
      </c>
      <c r="E5" s="27"/>
      <c r="F5" s="27"/>
      <c r="G5" s="27"/>
      <c r="H5" s="27"/>
      <c r="I5" s="27"/>
    </row>
    <row r="6" spans="2:11" ht="30" customHeight="1" x14ac:dyDescent="0.2">
      <c r="B6" s="17">
        <v>2</v>
      </c>
      <c r="C6" s="18" t="s">
        <v>25</v>
      </c>
      <c r="D6" s="26">
        <f>Weights!F6</f>
        <v>0.12</v>
      </c>
      <c r="E6" s="27"/>
      <c r="F6" s="27"/>
      <c r="G6" s="27"/>
      <c r="H6" s="27"/>
      <c r="I6" s="27"/>
    </row>
    <row r="7" spans="2:11" ht="30" customHeight="1" x14ac:dyDescent="0.2">
      <c r="B7" s="12">
        <v>3</v>
      </c>
      <c r="C7" s="13" t="s">
        <v>27</v>
      </c>
      <c r="D7" s="26">
        <f>Weights!F7</f>
        <v>0.12</v>
      </c>
      <c r="E7" s="27"/>
      <c r="F7" s="27"/>
      <c r="G7" s="27"/>
      <c r="H7" s="27"/>
      <c r="I7" s="27"/>
    </row>
    <row r="8" spans="2:11" ht="30" customHeight="1" x14ac:dyDescent="0.2">
      <c r="B8" s="17">
        <v>4</v>
      </c>
      <c r="C8" s="18" t="s">
        <v>29</v>
      </c>
      <c r="D8" s="26">
        <f>Weights!F8</f>
        <v>0.11</v>
      </c>
      <c r="E8" s="27"/>
      <c r="F8" s="27"/>
      <c r="G8" s="27"/>
      <c r="H8" s="27"/>
      <c r="I8" s="27"/>
    </row>
    <row r="9" spans="2:11" ht="30" customHeight="1" x14ac:dyDescent="0.2">
      <c r="B9" s="12">
        <v>5</v>
      </c>
      <c r="C9" s="13" t="s">
        <v>31</v>
      </c>
      <c r="D9" s="26">
        <f>Weights!F9</f>
        <v>0.1</v>
      </c>
      <c r="E9" s="27"/>
      <c r="F9" s="27"/>
      <c r="G9" s="27"/>
      <c r="H9" s="27"/>
      <c r="I9" s="27"/>
    </row>
    <row r="10" spans="2:11" ht="30" customHeight="1" x14ac:dyDescent="0.2">
      <c r="B10" s="17">
        <v>6</v>
      </c>
      <c r="C10" s="18" t="s">
        <v>33</v>
      </c>
      <c r="D10" s="26">
        <f>Weights!F10</f>
        <v>0.09</v>
      </c>
      <c r="E10" s="27"/>
      <c r="F10" s="27"/>
      <c r="G10" s="27"/>
      <c r="H10" s="27"/>
      <c r="I10" s="27"/>
    </row>
    <row r="11" spans="2:11" ht="30" customHeight="1" x14ac:dyDescent="0.2">
      <c r="B11" s="12">
        <v>7</v>
      </c>
      <c r="C11" s="13" t="s">
        <v>35</v>
      </c>
      <c r="D11" s="26">
        <f>Weights!F11</f>
        <v>0.09</v>
      </c>
      <c r="E11" s="27"/>
      <c r="F11" s="27"/>
      <c r="G11" s="27"/>
      <c r="H11" s="27"/>
      <c r="I11" s="27"/>
    </row>
    <row r="12" spans="2:11" ht="30" customHeight="1" x14ac:dyDescent="0.2">
      <c r="B12" s="17">
        <v>8</v>
      </c>
      <c r="C12" s="18" t="s">
        <v>37</v>
      </c>
      <c r="D12" s="26">
        <f>Weights!F12</f>
        <v>0.08</v>
      </c>
      <c r="E12" s="27"/>
      <c r="F12" s="27"/>
      <c r="G12" s="27"/>
      <c r="H12" s="27"/>
      <c r="I12" s="27"/>
    </row>
    <row r="13" spans="2:11" ht="30" customHeight="1" x14ac:dyDescent="0.2">
      <c r="B13" s="12">
        <v>9</v>
      </c>
      <c r="C13" s="13" t="s">
        <v>39</v>
      </c>
      <c r="D13" s="26">
        <f>Weights!F13</f>
        <v>0.08</v>
      </c>
      <c r="E13" s="27"/>
      <c r="F13" s="27"/>
      <c r="G13" s="27"/>
      <c r="H13" s="27"/>
      <c r="I13" s="27"/>
    </row>
    <row r="14" spans="2:11" ht="30" customHeight="1" x14ac:dyDescent="0.2">
      <c r="B14" s="17">
        <v>10</v>
      </c>
      <c r="C14" s="18" t="s">
        <v>41</v>
      </c>
      <c r="D14" s="26">
        <f>Weights!F14</f>
        <v>7.0000000000000007E-2</v>
      </c>
      <c r="E14" s="27"/>
      <c r="F14" s="27"/>
      <c r="G14" s="27"/>
      <c r="H14" s="27"/>
      <c r="I14" s="27"/>
    </row>
    <row r="15" spans="2:11" ht="37.5" customHeight="1" x14ac:dyDescent="0.2">
      <c r="B15" s="28"/>
      <c r="C15" s="29" t="s">
        <v>54</v>
      </c>
      <c r="D15" s="28"/>
      <c r="E15" s="30">
        <f>IFERROR(SUMPRODUCT(D5:D14,E5:E14),0)</f>
        <v>0</v>
      </c>
      <c r="F15" s="30">
        <f>IFERROR(SUMPRODUCT(D5:D14,F5:F14),0)</f>
        <v>0</v>
      </c>
      <c r="G15" s="30">
        <f>IFERROR(SUMPRODUCT(D5:D14,G5:G14),0)</f>
        <v>0</v>
      </c>
      <c r="H15" s="30">
        <f>IFERROR(SUMPRODUCT(D5:D14,H5:H14),0)</f>
        <v>0</v>
      </c>
      <c r="I15" s="30">
        <f>IFERROR(SUMPRODUCT(D5:D14,I5:I14),0)</f>
        <v>0</v>
      </c>
    </row>
    <row r="16" spans="2:11" ht="30" customHeight="1" x14ac:dyDescent="0.2">
      <c r="B16" s="21"/>
      <c r="C16" s="31" t="s">
        <v>55</v>
      </c>
      <c r="D16" s="21"/>
      <c r="E16" s="32" t="str">
        <f>IF(E15&gt;0,"#"&amp;RANK(E15,$E$15:$I$15,0),"—")</f>
        <v>—</v>
      </c>
      <c r="F16" s="32" t="str">
        <f>IF(F15&gt;0,"#"&amp;RANK(F15,$E$15:$I$15,0),"—")</f>
        <v>—</v>
      </c>
      <c r="G16" s="32" t="str">
        <f>IF(G15&gt;0,"#"&amp;RANK(G15,$E$15:$I$15,0),"—")</f>
        <v>—</v>
      </c>
      <c r="H16" s="32" t="str">
        <f>IF(H15&gt;0,"#"&amp;RANK(H15,$E$15:$I$15,0),"—")</f>
        <v>—</v>
      </c>
      <c r="I16" s="32" t="str">
        <f>IF(I15&gt;0,"#"&amp;RANK(I15,$E$15:$I$15,0),"—")</f>
        <v>—</v>
      </c>
    </row>
    <row r="18" spans="2:9" ht="27.75" customHeight="1" x14ac:dyDescent="0.2">
      <c r="B18" s="2" t="s">
        <v>56</v>
      </c>
      <c r="C18" s="2"/>
      <c r="D18" s="2"/>
      <c r="E18" s="2"/>
      <c r="F18" s="2"/>
      <c r="G18" s="2"/>
      <c r="H18" s="2"/>
      <c r="I18" s="2"/>
    </row>
    <row r="19" spans="2:9" ht="31.5" customHeight="1" x14ac:dyDescent="0.2">
      <c r="B19" s="1" t="s">
        <v>57</v>
      </c>
      <c r="C19" s="1"/>
      <c r="D19" s="1"/>
      <c r="E19" s="1"/>
      <c r="F19" s="1"/>
      <c r="G19" s="1"/>
      <c r="H19" s="1"/>
      <c r="I19" s="1"/>
    </row>
  </sheetData>
  <mergeCells count="4">
    <mergeCell ref="B1:I1"/>
    <mergeCell ref="B2:I2"/>
    <mergeCell ref="B18:I18"/>
    <mergeCell ref="B19:I19"/>
  </mergeCells>
  <conditionalFormatting sqref="E5:I14">
    <cfRule type="colorScale" priority="2">
      <colorScale>
        <cfvo type="num" val="1"/>
        <cfvo type="num" val="3"/>
        <cfvo type="num" val="5"/>
        <color rgb="FFEEF0FB"/>
        <color rgb="FFA8AEDB"/>
        <color rgb="FF565FC7"/>
      </colorScale>
    </cfRule>
  </conditionalFormatting>
  <conditionalFormatting sqref="E16:I16">
    <cfRule type="expression" dxfId="0" priority="3">
      <formula>E16="#1"</formula>
    </cfRule>
  </conditionalFormatting>
  <dataValidations count="1">
    <dataValidation type="decimal" allowBlank="1" showInputMessage="1" showErrorMessage="1" errorTitle="Invalid score" error="Scores must be between 1 and 5." promptTitle="Score 1-5" prompt="Enter a score from 1 (fails) to 5 (sets the benchmark)." sqref="E5:I14" xr:uid="{00000000-0002-0000-0200-000000000000}">
      <formula1>1</formula1>
      <formula2>5</formula2>
    </dataValidation>
  </dataValidations>
  <hyperlinks>
    <hyperlink ref="K1" r:id="rId1" xr:uid="{31CE194C-4BAD-B049-BAB8-CF0EA7B18C00}"/>
  </hyperlink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Weights</vt:lpstr>
      <vt:lpstr>Score Tools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Emre Ok</cp:lastModifiedBy>
  <cp:revision>0</cp:revision>
  <dcterms:created xsi:type="dcterms:W3CDTF">2026-05-21T03:55:38Z</dcterms:created>
  <dcterms:modified xsi:type="dcterms:W3CDTF">2026-05-21T10:27:25Z</dcterms:modified>
  <dc:language>en-US</dc:language>
</cp:coreProperties>
</file>